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9345" activeTab="0"/>
  </bookViews>
  <sheets>
    <sheet name="Mon entreprise" sheetId="1" r:id="rId1"/>
    <sheet name="Mes donné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<sst xmlns="http://schemas.openxmlformats.org/spreadsheetml/2006/main" count="5" uniqueCount="5">
  <si>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Publicité en % xi</t>
  </si>
  <si>
    <t>Bénéfice en % yi</t>
  </si>
  <si>
    <t>Publicité
en % xi</t>
  </si>
  <si>
    <t>Bénéfice
en % yi</t>
  </si>
  <si>
    <t>Moyenne (b)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</si>
</sst>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37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'Mes données'!$C$1</c:f>
              <c:strCache>
                <c:ptCount val="1"/>
                <c:pt idx="0">
                  <c:v>Bénéfice
en % 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forward val="0.5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'Mes données'!$B$2:$B$9</c:f>
              <c:numCache>
                <c:ptCount val="8"/>
                <c:pt idx="0">
                  <c:v>1.5</c:v>
                </c:pt>
                <c:pt idx="1">
                  <c:v>3</c:v>
                </c:pt>
                <c:pt idx="2">
                  <c:v>2.5</c:v>
                </c:pt>
                <c:pt idx="3">
                  <c:v>4</c:v>
                </c:pt>
                <c:pt idx="4">
                  <c:v>2</c:v>
                </c:pt>
                <c:pt idx="5">
                  <c:v>0.75</c:v>
                </c:pt>
                <c:pt idx="6">
                  <c:v>4.5</c:v>
                </c:pt>
                <c:pt idx="7">
                  <c:v>2.75</c:v>
                </c:pt>
              </c:numCache>
            </c:numRef>
          </c:xVal>
          <c:yVal>
            <c:numRef>
              <c:f>'Mes données'!$C$2:$C$9</c:f>
              <c:numCache>
                <c:ptCount val="8"/>
                <c:pt idx="0">
                  <c:v>2.5</c:v>
                </c:pt>
                <c:pt idx="1">
                  <c:v>5</c:v>
                </c:pt>
                <c:pt idx="2">
                  <c:v>4.5</c:v>
                </c:pt>
                <c:pt idx="3">
                  <c:v>5.5</c:v>
                </c:pt>
                <c:pt idx="4">
                  <c:v>3</c:v>
                </c:pt>
                <c:pt idx="5">
                  <c:v>2</c:v>
                </c:pt>
                <c:pt idx="6">
                  <c:v>6.5</c:v>
                </c:pt>
                <c:pt idx="7">
                  <c:v>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forward val="2"/>
            <c:back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(c) y = 1.2x + 0.975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('Mes données'!$H$2,'Mes données'!$H$6)</c:f>
              <c:numCache>
                <c:ptCount val="2"/>
                <c:pt idx="0">
                  <c:v>1.6875</c:v>
                </c:pt>
                <c:pt idx="1">
                  <c:v>3.5625</c:v>
                </c:pt>
              </c:numCache>
            </c:numRef>
          </c:xVal>
          <c:yVal>
            <c:numRef>
              <c:f>('Mes données'!$I$2,'Mes données'!$I$6)</c:f>
              <c:numCache>
                <c:ptCount val="2"/>
                <c:pt idx="0">
                  <c:v>3</c:v>
                </c:pt>
                <c:pt idx="1">
                  <c:v>5.25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3"/>
            <c:backward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(d) y = 1.2x + 1.475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('Mes données'!$K$2,'Mes données'!$K$6)</c:f>
              <c:numCache>
                <c:ptCount val="2"/>
                <c:pt idx="0">
                  <c:v>1.6875</c:v>
                </c:pt>
                <c:pt idx="1">
                  <c:v>3.5625</c:v>
                </c:pt>
              </c:numCache>
            </c:numRef>
          </c:xVal>
          <c:yVal>
            <c:numRef>
              <c:f>('Mes données'!$L$2,'Mes données'!$L$6)</c:f>
              <c:numCache>
                <c:ptCount val="2"/>
                <c:pt idx="0">
                  <c:v>3.5</c:v>
                </c:pt>
                <c:pt idx="1">
                  <c:v>5.75</c:v>
                </c:pt>
              </c:numCache>
            </c:numRef>
          </c:yVal>
          <c:smooth val="0"/>
        </c:ser>
        <c:axId val="11820233"/>
        <c:axId val="39273234"/>
      </c:scatterChart>
      <c:valAx>
        <c:axId val="1182023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Publicité en % des frais de fonctionnement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73234"/>
        <c:crossesAt val="0"/>
        <c:crossBetween val="midCat"/>
        <c:dispUnits/>
        <c:majorUnit val="0.5"/>
        <c:minorUnit val="0.1"/>
      </c:valAx>
      <c:valAx>
        <c:axId val="3927323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Bénéfice en % du chiffre d'affaire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0233"/>
        <c:crossesAt val="0"/>
        <c:crossBetween val="midCat"/>
        <c:dispUnits/>
        <c:majorUnit val="1"/>
        <c:minorUnit val="0.2"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A1">
      <selection activeCell="B11" sqref="B11:C11"/>
    </sheetView>
  </sheetViews>
  <sheetFormatPr defaultColWidth="11.421875" defaultRowHeight="12.75"/>
  <cols>
    <col min="2" max="3" width="12.7109375" style="0" customWidth="1"/>
  </cols>
  <sheetData>
    <row r="1" spans="2:6" ht="26.25" thickBot="1">
      <c r="B1" s="2" t="s">
        <v>2</v>
      </c>
      <c r="C1" s="6" t="s">
        <v>3</v>
      </c>
      <c r="E1" t="s">
        <v>0</v>
      </c>
      <c r="F1" t="s">
        <v>1</v>
      </c>
    </row>
    <row r="2" spans="2:12" ht="12.75">
      <c r="B2" s="3">
        <v>1.5</v>
      </c>
      <c r="C2" s="4">
        <v>2.5</v>
      </c>
      <c r="E2">
        <v>0.75</v>
      </c>
      <c r="F2">
        <v>2</v>
      </c>
      <c r="H2">
        <f>AVERAGE(E2:E5)</f>
        <v>1.6875</v>
      </c>
      <c r="I2">
        <f>AVERAGE(F2:F5)</f>
        <v>3</v>
      </c>
      <c r="K2">
        <f>H2</f>
        <v>1.6875</v>
      </c>
      <c r="L2">
        <f>I2+0.5</f>
        <v>3.5</v>
      </c>
    </row>
    <row r="3" spans="2:6" ht="12.75">
      <c r="B3" s="3">
        <v>3</v>
      </c>
      <c r="C3" s="5">
        <v>5</v>
      </c>
      <c r="E3">
        <v>1.5</v>
      </c>
      <c r="F3">
        <v>2.5</v>
      </c>
    </row>
    <row r="4" spans="2:6" ht="12.75">
      <c r="B4" s="3">
        <v>2.5</v>
      </c>
      <c r="C4" s="5">
        <v>4.5</v>
      </c>
      <c r="E4">
        <v>2</v>
      </c>
      <c r="F4">
        <v>3</v>
      </c>
    </row>
    <row r="5" spans="2:9" ht="12.75">
      <c r="B5" s="3">
        <v>4</v>
      </c>
      <c r="C5" s="5">
        <v>5.5</v>
      </c>
      <c r="E5" s="1">
        <v>2.5</v>
      </c>
      <c r="F5" s="1">
        <v>4.5</v>
      </c>
      <c r="G5" s="1"/>
      <c r="H5" s="1"/>
      <c r="I5" s="1"/>
    </row>
    <row r="6" spans="2:12" ht="12.75">
      <c r="B6" s="3">
        <v>2</v>
      </c>
      <c r="C6" s="5">
        <v>3</v>
      </c>
      <c r="E6">
        <v>2.75</v>
      </c>
      <c r="F6">
        <v>4</v>
      </c>
      <c r="H6">
        <f>AVERAGE(E6:E9)</f>
        <v>3.5625</v>
      </c>
      <c r="I6">
        <f>AVERAGE(F6:F9)</f>
        <v>5.25</v>
      </c>
      <c r="K6">
        <f>H6</f>
        <v>3.5625</v>
      </c>
      <c r="L6">
        <f>I6+0.5</f>
        <v>5.75</v>
      </c>
    </row>
    <row r="7" spans="2:6" ht="12.75">
      <c r="B7" s="3">
        <v>0.75</v>
      </c>
      <c r="C7" s="5">
        <v>2</v>
      </c>
      <c r="E7">
        <v>3</v>
      </c>
      <c r="F7">
        <v>5</v>
      </c>
    </row>
    <row r="8" spans="2:6" ht="12.75">
      <c r="B8" s="3">
        <v>4.5</v>
      </c>
      <c r="C8" s="5">
        <v>6.5</v>
      </c>
      <c r="E8">
        <v>4</v>
      </c>
      <c r="F8">
        <v>5.5</v>
      </c>
    </row>
    <row r="9" spans="2:6" ht="13.5" thickBot="1">
      <c r="B9" s="9">
        <v>2.75</v>
      </c>
      <c r="C9" s="10">
        <v>4</v>
      </c>
      <c r="E9">
        <v>4.5</v>
      </c>
      <c r="F9">
        <v>6.5</v>
      </c>
    </row>
    <row r="10" spans="2:3" ht="13.5" thickTop="1">
      <c r="B10" s="7">
        <f>AVERAGE(B2:B9)</f>
        <v>2.625</v>
      </c>
      <c r="C10" s="7">
        <f>AVERAGE(C2:C9)</f>
        <v>4.125</v>
      </c>
    </row>
    <row r="11" spans="2:3" ht="12.75">
      <c r="B11" s="8" t="s">
        <v>4</v>
      </c>
      <c r="C11" s="8"/>
    </row>
  </sheetData>
  <mergeCells count="1">
    <mergeCell ref="B11:C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Isanuel 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et Emmanuel Cousin</dc:creator>
  <cp:keywords/>
  <dc:description/>
  <cp:lastModifiedBy>Isabelle et Emmanuel Cousin</cp:lastModifiedBy>
  <dcterms:created xsi:type="dcterms:W3CDTF">2002-02-06T10:18:32Z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